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Timeline without CFC" sheetId="1" r:id="rId1"/>
    <sheet name="Timeline with PR CfC" sheetId="2" r:id="rId2"/>
  </sheets>
  <definedNames/>
  <calcPr fullCalcOnLoad="1"/>
</workbook>
</file>

<file path=xl/sharedStrings.xml><?xml version="1.0" encoding="utf-8"?>
<sst xmlns="http://schemas.openxmlformats.org/spreadsheetml/2006/main" count="178" uniqueCount="52">
  <si>
    <t>status</t>
  </si>
  <si>
    <t>Specifications</t>
  </si>
  <si>
    <t>TTML2</t>
  </si>
  <si>
    <t>TTML1</t>
  </si>
  <si>
    <t>IMSC1.1</t>
  </si>
  <si>
    <t>WebVTT</t>
  </si>
  <si>
    <t>URL</t>
  </si>
  <si>
    <t>https://www.w3.org/TR/ttml2/</t>
  </si>
  <si>
    <t>https://www.w3.org/TR/ttml1/</t>
  </si>
  <si>
    <t>https://www.w3.org/TR/ttml-imsc1.1/</t>
  </si>
  <si>
    <t>http://www.w3.org/TR/webvtt1/</t>
  </si>
  <si>
    <t>CR Timeline</t>
  </si>
  <si>
    <t>Author sends editor's draft for review</t>
  </si>
  <si>
    <t>done</t>
  </si>
  <si>
    <t>Chair sends CfC  (14 days period)</t>
  </si>
  <si>
    <t>end of CfC</t>
  </si>
  <si>
    <t>Author sends final document</t>
  </si>
  <si>
    <t>Staff checks and upload spec to final destination on TR</t>
  </si>
  <si>
    <t>Staff sends Transition request to director (needs about a week for approval)</t>
  </si>
  <si>
    <t>Staff sends Publication request to webmaster (needs 1 or 2 days ahead of publication)</t>
  </si>
  <si>
    <t>Staff sends annoucement draft to com team</t>
  </si>
  <si>
    <t>CR publication</t>
  </si>
  <si>
    <t>start of a 60 days exclusion opportunity</t>
  </si>
  <si>
    <t>PR Timeline</t>
  </si>
  <si>
    <t>Dealine for comments</t>
  </si>
  <si>
    <t>N/A ??</t>
  </si>
  <si>
    <t>Testsuite and Implementation report finalysed</t>
  </si>
  <si>
    <t>Staff sends PR Transition request to director (needs about a week for approval)</t>
  </si>
  <si>
    <t>Staff prepares Questionnaire@@@</t>
  </si>
  <si>
    <t>PR publication</t>
  </si>
  <si>
    <t>Last day of the 150 days exclusion opportunity</t>
  </si>
  <si>
    <t>Last day of the 60 days exclusion opportunity</t>
  </si>
  <si>
    <t>Last day of the AC Review</t>
  </si>
  <si>
    <t>REC Timeline</t>
  </si>
  <si>
    <t>Staff sends REC Transition request to director (needs about a week for approval)</t>
  </si>
  <si>
    <t>REC publication</t>
  </si>
  <si>
    <r>
      <rPr>
        <sz val="10"/>
        <color indexed="12"/>
        <rFont val="Arial"/>
        <family val="2"/>
      </rPr>
      <t>https://w3c.github.io/spec-releases/milestones/?cr=2018-08-16&amp;</t>
    </r>
    <r>
      <rPr>
        <sz val="10"/>
        <rFont val="Arial"/>
        <family val="2"/>
      </rPr>
      <t>noFPWD=true</t>
    </r>
  </si>
  <si>
    <r>
      <rPr>
        <sz val="10"/>
        <color indexed="12"/>
        <rFont val="Arial"/>
        <family val="2"/>
      </rPr>
      <t>https://w3c.github.io/spec-releases/milestones/?cr=2018-07-26&amp;</t>
    </r>
    <r>
      <rPr>
        <sz val="10"/>
        <rFont val="Arial"/>
        <family val="2"/>
      </rPr>
      <t>noFPWD=true</t>
    </r>
  </si>
  <si>
    <r>
      <rPr>
        <sz val="10"/>
        <color indexed="12"/>
        <rFont val="Arial"/>
        <family val="2"/>
      </rPr>
      <t>https://w3c.github.io/spec-releases/milestones/?cr=2018-08-09&amp;</t>
    </r>
    <r>
      <rPr>
        <sz val="10"/>
        <rFont val="Arial"/>
        <family val="2"/>
      </rPr>
      <t>noFPWD=true</t>
    </r>
  </si>
  <si>
    <t xml:space="preserve"> Comments &amp; notes</t>
  </si>
  <si>
    <t>See also https://www.w3.org/wiki/TimedText/Publications. CMAF 23000-19 depends on it. Needs to be done by October.</t>
  </si>
  <si>
    <t>https://w3c.github.io/spec-releases/milestones/?cr=2018-08-07&amp;noFPWD=true</t>
  </si>
  <si>
    <t>https://w3c.github.io/spec-dashboard/?34314</t>
  </si>
  <si>
    <t>https://ethercalc.org/no163r5i5dxv</t>
  </si>
  <si>
    <t xml:space="preserve">The upcoming 2018 moratoria on publications </t>
  </si>
  <si>
    <t>From July 30th, 2018 to August 3rd, 2018 : Summer</t>
  </si>
  <si>
    <t>From October 22nd, 2018 to October 26th, 2018 : TPAC 2018</t>
  </si>
  <si>
    <t>From December 24th, 2018 to January 1st, 2019 : End of Year</t>
  </si>
  <si>
    <t>TTML WG specifications Timeline without CFC (tight timeline)</t>
  </si>
  <si>
    <r>
      <t xml:space="preserve">TTML WG specifications Timeline </t>
    </r>
    <r>
      <rPr>
        <b/>
        <sz val="16"/>
        <color indexed="9"/>
        <rFont val="Arial"/>
        <family val="2"/>
      </rPr>
      <t>with PR CfC</t>
    </r>
    <r>
      <rPr>
        <b/>
        <sz val="12"/>
        <color indexed="9"/>
        <rFont val="Arial"/>
        <family val="2"/>
      </rPr>
      <t xml:space="preserve"> (tight timeline)</t>
    </r>
  </si>
  <si>
    <t>Staff prepares Questionnaire</t>
  </si>
  <si>
    <t>(25 oct is moratoria on publications)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</si>
</sst>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\ mmm\ yy"/>
    <numFmt numFmtId="165" formatCode="yyyy\-mm\-dd"/>
  </numFmts>
  <fonts count="52"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i/>
      <sz val="10"/>
      <color indexed="57"/>
      <name val="Arial"/>
      <family val="2"/>
    </font>
    <font>
      <i/>
      <sz val="10"/>
      <color indexed="8"/>
      <name val="Arial"/>
      <family val="2"/>
    </font>
    <font>
      <b/>
      <sz val="10"/>
      <color indexed="60"/>
      <name val="Arial"/>
      <family val="2"/>
    </font>
    <font>
      <b/>
      <i/>
      <sz val="10"/>
      <color indexed="60"/>
      <name val="Arial"/>
      <family val="2"/>
    </font>
    <font>
      <i/>
      <sz val="10"/>
      <name val="Arial"/>
      <family val="2"/>
    </font>
    <font>
      <b/>
      <sz val="10"/>
      <color indexed="25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color indexed="9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57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i/>
      <sz val="10"/>
      <color theme="9" tint="-0.24997000396251678"/>
      <name val="Arial"/>
      <family val="2"/>
    </font>
    <font>
      <b/>
      <i/>
      <sz val="10"/>
      <color theme="9" tint="-0.24997000396251678"/>
      <name val="Arial"/>
      <family val="2"/>
    </font>
    <font>
      <b/>
      <sz val="10"/>
      <color theme="8" tint="-0.2499700039625167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7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4" borderId="1" applyNumberFormat="0" applyAlignment="0" applyProtection="0"/>
    <xf numFmtId="0" fontId="43" fillId="0" borderId="4" applyNumberFormat="0" applyFill="0" applyAlignment="0" applyProtection="0"/>
    <xf numFmtId="0" fontId="6" fillId="35" borderId="0" applyNumberFormat="0" applyBorder="0" applyAlignment="0" applyProtection="0"/>
    <xf numFmtId="0" fontId="2" fillId="35" borderId="5" applyNumberFormat="0" applyAlignment="0" applyProtection="0"/>
    <xf numFmtId="0" fontId="44" fillId="30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36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0" fontId="0" fillId="38" borderId="0" xfId="0" applyFont="1" applyFill="1" applyAlignment="1">
      <alignment/>
    </xf>
    <xf numFmtId="164" fontId="11" fillId="38" borderId="0" xfId="0" applyNumberFormat="1" applyFont="1" applyFill="1" applyAlignment="1">
      <alignment horizontal="center"/>
    </xf>
    <xf numFmtId="0" fontId="12" fillId="38" borderId="0" xfId="0" applyFont="1" applyFill="1" applyAlignment="1">
      <alignment horizontal="center"/>
    </xf>
    <xf numFmtId="164" fontId="12" fillId="38" borderId="0" xfId="0" applyNumberFormat="1" applyFont="1" applyFill="1" applyAlignment="1">
      <alignment horizontal="center"/>
    </xf>
    <xf numFmtId="164" fontId="13" fillId="38" borderId="0" xfId="0" applyNumberFormat="1" applyFont="1" applyFill="1" applyAlignment="1">
      <alignment horizontal="center"/>
    </xf>
    <xf numFmtId="164" fontId="1" fillId="38" borderId="0" xfId="0" applyNumberFormat="1" applyFon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0" fontId="10" fillId="38" borderId="0" xfId="0" applyFont="1" applyFill="1" applyAlignment="1">
      <alignment/>
    </xf>
    <xf numFmtId="164" fontId="14" fillId="38" borderId="0" xfId="0" applyNumberFormat="1" applyFont="1" applyFill="1" applyAlignment="1">
      <alignment horizontal="center"/>
    </xf>
    <xf numFmtId="164" fontId="15" fillId="38" borderId="0" xfId="0" applyNumberFormat="1" applyFont="1" applyFill="1" applyAlignment="1">
      <alignment horizontal="center"/>
    </xf>
    <xf numFmtId="164" fontId="16" fillId="38" borderId="0" xfId="0" applyNumberFormat="1" applyFont="1" applyFill="1" applyAlignment="1">
      <alignment horizontal="center"/>
    </xf>
    <xf numFmtId="0" fontId="10" fillId="39" borderId="0" xfId="0" applyFont="1" applyFill="1" applyAlignment="1">
      <alignment horizontal="center"/>
    </xf>
    <xf numFmtId="164" fontId="10" fillId="39" borderId="0" xfId="0" applyNumberFormat="1" applyFont="1" applyFill="1" applyAlignment="1">
      <alignment horizontal="center"/>
    </xf>
    <xf numFmtId="0" fontId="0" fillId="39" borderId="0" xfId="0" applyFill="1" applyAlignment="1">
      <alignment/>
    </xf>
    <xf numFmtId="0" fontId="10" fillId="40" borderId="0" xfId="0" applyFont="1" applyFill="1" applyAlignment="1">
      <alignment/>
    </xf>
    <xf numFmtId="164" fontId="14" fillId="40" borderId="0" xfId="0" applyNumberFormat="1" applyFont="1" applyFill="1" applyAlignment="1">
      <alignment horizontal="center"/>
    </xf>
    <xf numFmtId="0" fontId="0" fillId="40" borderId="0" xfId="0" applyFill="1" applyAlignment="1">
      <alignment/>
    </xf>
    <xf numFmtId="164" fontId="17" fillId="40" borderId="0" xfId="0" applyNumberFormat="1" applyFont="1" applyFill="1" applyAlignment="1">
      <alignment horizontal="center"/>
    </xf>
    <xf numFmtId="164" fontId="0" fillId="40" borderId="0" xfId="0" applyNumberFormat="1" applyFill="1" applyAlignment="1">
      <alignment horizontal="center"/>
    </xf>
    <xf numFmtId="164" fontId="0" fillId="40" borderId="0" xfId="0" applyNumberFormat="1" applyFont="1" applyFill="1" applyAlignment="1">
      <alignment horizontal="center"/>
    </xf>
    <xf numFmtId="0" fontId="10" fillId="41" borderId="0" xfId="0" applyFont="1" applyFill="1" applyAlignment="1">
      <alignment horizontal="center"/>
    </xf>
    <xf numFmtId="164" fontId="0" fillId="41" borderId="0" xfId="0" applyNumberFormat="1" applyFill="1" applyAlignment="1">
      <alignment horizontal="center"/>
    </xf>
    <xf numFmtId="0" fontId="0" fillId="41" borderId="0" xfId="0" applyFill="1" applyAlignment="1">
      <alignment/>
    </xf>
    <xf numFmtId="164" fontId="0" fillId="41" borderId="0" xfId="0" applyNumberFormat="1" applyFill="1" applyAlignment="1">
      <alignment/>
    </xf>
    <xf numFmtId="0" fontId="0" fillId="42" borderId="0" xfId="0" applyFont="1" applyFill="1" applyAlignment="1">
      <alignment/>
    </xf>
    <xf numFmtId="164" fontId="0" fillId="42" borderId="0" xfId="0" applyNumberFormat="1" applyFont="1" applyFill="1" applyAlignment="1">
      <alignment horizontal="center"/>
    </xf>
    <xf numFmtId="0" fontId="10" fillId="42" borderId="0" xfId="0" applyFont="1" applyFill="1" applyAlignment="1">
      <alignment/>
    </xf>
    <xf numFmtId="164" fontId="14" fillId="42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165" fontId="1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0" fontId="18" fillId="0" borderId="0" xfId="0" applyFont="1" applyAlignment="1">
      <alignment/>
    </xf>
    <xf numFmtId="0" fontId="10" fillId="43" borderId="0" xfId="0" applyFont="1" applyFill="1" applyAlignment="1">
      <alignment/>
    </xf>
    <xf numFmtId="0" fontId="19" fillId="43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9" fillId="44" borderId="0" xfId="0" applyFont="1" applyFill="1" applyAlignment="1">
      <alignment/>
    </xf>
    <xf numFmtId="164" fontId="48" fillId="38" borderId="0" xfId="0" applyNumberFormat="1" applyFont="1" applyFill="1" applyAlignment="1">
      <alignment horizontal="center"/>
    </xf>
    <xf numFmtId="164" fontId="49" fillId="38" borderId="0" xfId="0" applyNumberFormat="1" applyFont="1" applyFill="1" applyAlignment="1">
      <alignment horizontal="center"/>
    </xf>
    <xf numFmtId="164" fontId="50" fillId="38" borderId="0" xfId="0" applyNumberFormat="1" applyFont="1" applyFill="1" applyAlignment="1">
      <alignment horizontal="center"/>
    </xf>
    <xf numFmtId="0" fontId="10" fillId="37" borderId="0" xfId="0" applyFont="1" applyFill="1" applyAlignment="1">
      <alignment horizontal="center" vertical="center"/>
    </xf>
    <xf numFmtId="0" fontId="10" fillId="45" borderId="0" xfId="0" applyFont="1" applyFill="1" applyAlignment="1">
      <alignment horizontal="center" vertical="center"/>
    </xf>
    <xf numFmtId="0" fontId="10" fillId="41" borderId="0" xfId="0" applyFont="1" applyFill="1" applyAlignment="1">
      <alignment horizontal="center" vertical="center"/>
    </xf>
    <xf numFmtId="0" fontId="10" fillId="46" borderId="0" xfId="0" applyFont="1" applyFill="1" applyAlignment="1">
      <alignment horizontal="center" vertical="center"/>
    </xf>
    <xf numFmtId="0" fontId="51" fillId="40" borderId="0" xfId="0" applyFont="1" applyFill="1" applyAlignment="1">
      <alignment/>
    </xf>
    <xf numFmtId="164" fontId="51" fillId="40" borderId="0" xfId="0" applyNumberFormat="1" applyFont="1" applyFill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Status" xfId="66"/>
    <cellStyle name="Text" xfId="67"/>
    <cellStyle name="Title" xfId="68"/>
    <cellStyle name="Total" xfId="69"/>
    <cellStyle name="Warning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AF4C4"/>
      <rgbColor rgb="00808080"/>
      <rgbColor rgb="009999FF"/>
      <rgbColor rgb="00DC143C"/>
      <rgbColor rgb="00FFFFCC"/>
      <rgbColor rgb="00E0FFFF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EE"/>
      <rgbColor rgb="0000CCFF"/>
      <rgbColor rgb="00AFEEEE"/>
      <rgbColor rgb="00CCFFCC"/>
      <rgbColor rgb="00FFFFE0"/>
      <rgbColor rgb="007FFFD4"/>
      <rgbColor rgb="00FF99CC"/>
      <rgbColor rgb="00CC99FF"/>
      <rgbColor rgb="00FFCCCC"/>
      <rgbColor rgb="003366FF"/>
      <rgbColor rgb="0033CCCC"/>
      <rgbColor rgb="0090EE90"/>
      <rgbColor rgb="00FFD700"/>
      <rgbColor rgb="00FF9900"/>
      <rgbColor rgb="00FF6600"/>
      <rgbColor rgb="00666699"/>
      <rgbColor rgb="00969696"/>
      <rgbColor rgb="00003366"/>
      <rgbColor rgb="002E8B57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3c.github.io/spec-releases/milestones/?cr=2018-08-16&amp;" TargetMode="External" /><Relationship Id="rId2" Type="http://schemas.openxmlformats.org/officeDocument/2006/relationships/hyperlink" Target="https://w3c.github.io/spec-releases/milestones/?cr=2018-07-26&amp;" TargetMode="External" /><Relationship Id="rId3" Type="http://schemas.openxmlformats.org/officeDocument/2006/relationships/hyperlink" Target="https://w3c.github.io/spec-releases/milestones/?cr=2018-08-09&amp;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9"/>
  <sheetViews>
    <sheetView zoomScale="66" zoomScaleNormal="66" zoomScalePageLayoutView="0" workbookViewId="0" topLeftCell="A24">
      <selection activeCell="H13" sqref="H13"/>
    </sheetView>
  </sheetViews>
  <sheetFormatPr defaultColWidth="11.57421875" defaultRowHeight="12.75"/>
  <cols>
    <col min="1" max="1" width="74.140625" style="0" customWidth="1"/>
    <col min="2" max="2" width="25.421875" style="1" customWidth="1"/>
    <col min="3" max="3" width="22.140625" style="0" customWidth="1"/>
    <col min="4" max="4" width="26.140625" style="1" customWidth="1"/>
    <col min="5" max="5" width="6.7109375" style="0" customWidth="1"/>
    <col min="6" max="6" width="31.421875" style="0" customWidth="1"/>
    <col min="7" max="7" width="8.00390625" style="0" customWidth="1"/>
    <col min="8" max="8" width="27.421875" style="0" customWidth="1"/>
  </cols>
  <sheetData>
    <row r="2" spans="1:10" ht="15">
      <c r="A2" s="44" t="s">
        <v>48</v>
      </c>
      <c r="C2" s="1" t="s">
        <v>0</v>
      </c>
      <c r="E2" s="1" t="s">
        <v>0</v>
      </c>
      <c r="G2" s="1" t="s">
        <v>0</v>
      </c>
      <c r="J2" s="1" t="s">
        <v>0</v>
      </c>
    </row>
    <row r="3" spans="1:9" s="3" customFormat="1" ht="12.75">
      <c r="A3" s="3" t="s">
        <v>1</v>
      </c>
      <c r="B3" s="48" t="s">
        <v>2</v>
      </c>
      <c r="C3" s="48"/>
      <c r="D3" s="49" t="s">
        <v>3</v>
      </c>
      <c r="E3" s="49"/>
      <c r="F3" s="50" t="s">
        <v>4</v>
      </c>
      <c r="G3" s="50"/>
      <c r="H3" s="51" t="s">
        <v>5</v>
      </c>
      <c r="I3" s="51"/>
    </row>
    <row r="4" spans="1:8" s="3" customFormat="1" ht="12.75">
      <c r="A4" s="3" t="s">
        <v>6</v>
      </c>
      <c r="B4" s="4" t="s">
        <v>7</v>
      </c>
      <c r="D4" s="4" t="s">
        <v>8</v>
      </c>
      <c r="F4" s="3" t="s">
        <v>9</v>
      </c>
      <c r="H4" s="3" t="s">
        <v>10</v>
      </c>
    </row>
    <row r="5" spans="1:4" s="7" customFormat="1" ht="12.75">
      <c r="A5" s="5" t="s">
        <v>11</v>
      </c>
      <c r="B5" s="6"/>
      <c r="D5" s="6"/>
    </row>
    <row r="6" spans="1:7" s="8" customFormat="1" ht="12.75">
      <c r="A6" s="8" t="s">
        <v>12</v>
      </c>
      <c r="B6" s="9">
        <v>43304</v>
      </c>
      <c r="C6" s="10" t="s">
        <v>13</v>
      </c>
      <c r="D6" s="11">
        <v>43298</v>
      </c>
      <c r="E6" s="10" t="s">
        <v>13</v>
      </c>
      <c r="F6" s="46">
        <v>43284</v>
      </c>
      <c r="G6" s="10" t="s">
        <v>13</v>
      </c>
    </row>
    <row r="7" spans="1:7" s="8" customFormat="1" ht="12.75">
      <c r="A7" s="8" t="s">
        <v>14</v>
      </c>
      <c r="B7" s="9">
        <v>43305</v>
      </c>
      <c r="C7" s="10" t="s">
        <v>13</v>
      </c>
      <c r="D7" s="11">
        <v>43298</v>
      </c>
      <c r="E7" s="10" t="s">
        <v>13</v>
      </c>
      <c r="F7" s="46">
        <v>43284</v>
      </c>
      <c r="G7" s="10" t="s">
        <v>13</v>
      </c>
    </row>
    <row r="8" spans="1:7" s="8" customFormat="1" ht="12.75">
      <c r="A8" s="8" t="s">
        <v>15</v>
      </c>
      <c r="B8" s="13">
        <v>43319</v>
      </c>
      <c r="D8" s="45">
        <v>43312</v>
      </c>
      <c r="E8" s="10" t="s">
        <v>13</v>
      </c>
      <c r="F8" s="46">
        <v>43298</v>
      </c>
      <c r="G8" s="10" t="s">
        <v>13</v>
      </c>
    </row>
    <row r="9" spans="1:7" s="8" customFormat="1" ht="12.75">
      <c r="A9" s="8" t="s">
        <v>16</v>
      </c>
      <c r="B9" s="13">
        <v>43319</v>
      </c>
      <c r="D9" s="45">
        <v>43313</v>
      </c>
      <c r="E9" s="10" t="s">
        <v>13</v>
      </c>
      <c r="F9" s="46">
        <v>43299</v>
      </c>
      <c r="G9" s="10" t="s">
        <v>13</v>
      </c>
    </row>
    <row r="10" spans="1:7" s="8" customFormat="1" ht="12.75">
      <c r="A10" s="8" t="s">
        <v>17</v>
      </c>
      <c r="B10" s="13">
        <v>43319</v>
      </c>
      <c r="D10" s="45">
        <v>43313</v>
      </c>
      <c r="E10" s="10" t="s">
        <v>13</v>
      </c>
      <c r="F10" s="46">
        <v>43300</v>
      </c>
      <c r="G10" s="10" t="s">
        <v>13</v>
      </c>
    </row>
    <row r="11" spans="1:7" s="8" customFormat="1" ht="12.75">
      <c r="A11" s="15" t="s">
        <v>18</v>
      </c>
      <c r="B11" s="16">
        <v>43319</v>
      </c>
      <c r="D11" s="16">
        <v>43314</v>
      </c>
      <c r="E11" s="10" t="s">
        <v>13</v>
      </c>
      <c r="F11" s="47">
        <v>43300</v>
      </c>
      <c r="G11" s="10" t="s">
        <v>13</v>
      </c>
    </row>
    <row r="12" spans="1:7" s="8" customFormat="1" ht="12.75">
      <c r="A12" s="8" t="s">
        <v>19</v>
      </c>
      <c r="B12" s="14">
        <v>43325</v>
      </c>
      <c r="D12" s="14">
        <v>43319</v>
      </c>
      <c r="F12" s="46">
        <v>43305</v>
      </c>
      <c r="G12" s="10" t="s">
        <v>13</v>
      </c>
    </row>
    <row r="13" spans="1:7" s="8" customFormat="1" ht="12.75">
      <c r="A13" s="8" t="s">
        <v>20</v>
      </c>
      <c r="B13" s="14">
        <v>43325</v>
      </c>
      <c r="D13" s="14">
        <v>43319</v>
      </c>
      <c r="F13" s="46">
        <v>43305</v>
      </c>
      <c r="G13" s="10" t="s">
        <v>13</v>
      </c>
    </row>
    <row r="14" spans="1:7" s="8" customFormat="1" ht="12.75">
      <c r="A14" s="15" t="s">
        <v>21</v>
      </c>
      <c r="B14" s="16">
        <v>43326</v>
      </c>
      <c r="D14" s="16">
        <v>43321</v>
      </c>
      <c r="F14" s="47">
        <v>43307</v>
      </c>
      <c r="G14" s="10" t="s">
        <v>13</v>
      </c>
    </row>
    <row r="15" spans="1:7" s="8" customFormat="1" ht="12.75">
      <c r="A15" s="15" t="s">
        <v>22</v>
      </c>
      <c r="B15" s="16">
        <v>43326</v>
      </c>
      <c r="D15" s="16">
        <v>43321</v>
      </c>
      <c r="F15" s="47">
        <v>43307</v>
      </c>
      <c r="G15" s="10" t="s">
        <v>13</v>
      </c>
    </row>
    <row r="16" spans="1:8" s="21" customFormat="1" ht="12.75">
      <c r="A16" s="19" t="s">
        <v>23</v>
      </c>
      <c r="B16" s="20"/>
      <c r="C16" s="19"/>
      <c r="D16" s="20"/>
      <c r="E16" s="19"/>
      <c r="F16" s="20"/>
      <c r="G16" s="19"/>
      <c r="H16" s="19"/>
    </row>
    <row r="17" spans="1:6" s="24" customFormat="1" ht="12.75">
      <c r="A17" s="22" t="s">
        <v>24</v>
      </c>
      <c r="B17" s="23">
        <v>43354</v>
      </c>
      <c r="D17" s="25">
        <v>43349</v>
      </c>
      <c r="F17" s="23">
        <v>43335</v>
      </c>
    </row>
    <row r="18" spans="1:6" s="24" customFormat="1" ht="12">
      <c r="A18" s="24" t="s">
        <v>12</v>
      </c>
      <c r="B18" s="26">
        <v>43355</v>
      </c>
      <c r="D18" s="27">
        <v>43350</v>
      </c>
      <c r="F18" s="27">
        <v>43339</v>
      </c>
    </row>
    <row r="19" spans="1:6" s="24" customFormat="1" ht="12">
      <c r="A19" s="24" t="s">
        <v>14</v>
      </c>
      <c r="B19" s="26" t="s">
        <v>25</v>
      </c>
      <c r="D19" s="26" t="s">
        <v>25</v>
      </c>
      <c r="F19" s="26" t="s">
        <v>25</v>
      </c>
    </row>
    <row r="20" spans="1:6" s="24" customFormat="1" ht="12">
      <c r="A20" s="24" t="s">
        <v>15</v>
      </c>
      <c r="B20" s="26" t="s">
        <v>25</v>
      </c>
      <c r="D20" s="26" t="s">
        <v>25</v>
      </c>
      <c r="F20" s="26" t="s">
        <v>25</v>
      </c>
    </row>
    <row r="21" spans="1:6" s="24" customFormat="1" ht="12">
      <c r="A21" s="24" t="s">
        <v>16</v>
      </c>
      <c r="B21" s="26">
        <v>43359</v>
      </c>
      <c r="D21" s="27">
        <v>43360</v>
      </c>
      <c r="F21" s="27">
        <v>43340</v>
      </c>
    </row>
    <row r="22" spans="1:6" s="24" customFormat="1" ht="12">
      <c r="A22" s="24" t="s">
        <v>26</v>
      </c>
      <c r="B22" s="26">
        <v>43359</v>
      </c>
      <c r="D22" s="27">
        <v>43360</v>
      </c>
      <c r="F22" s="27">
        <v>43340</v>
      </c>
    </row>
    <row r="23" spans="1:6" s="24" customFormat="1" ht="12">
      <c r="A23" s="24" t="s">
        <v>17</v>
      </c>
      <c r="B23" s="26">
        <v>43360</v>
      </c>
      <c r="D23" s="27">
        <v>43360</v>
      </c>
      <c r="F23" s="27">
        <v>43341</v>
      </c>
    </row>
    <row r="24" spans="1:6" s="24" customFormat="1" ht="12.75">
      <c r="A24" s="22" t="s">
        <v>27</v>
      </c>
      <c r="B24" s="23">
        <v>43361</v>
      </c>
      <c r="D24" s="23">
        <v>43361</v>
      </c>
      <c r="F24" s="23">
        <v>43342</v>
      </c>
    </row>
    <row r="25" spans="1:6" s="24" customFormat="1" ht="12">
      <c r="A25" s="24" t="s">
        <v>28</v>
      </c>
      <c r="B25" s="27">
        <v>43367</v>
      </c>
      <c r="D25" s="27">
        <v>43367</v>
      </c>
      <c r="F25" s="27">
        <v>43347</v>
      </c>
    </row>
    <row r="26" spans="1:6" s="24" customFormat="1" ht="12">
      <c r="A26" s="24" t="s">
        <v>19</v>
      </c>
      <c r="B26" s="27">
        <v>43367</v>
      </c>
      <c r="D26" s="27">
        <v>43367</v>
      </c>
      <c r="F26" s="27">
        <v>43347</v>
      </c>
    </row>
    <row r="27" spans="1:6" s="24" customFormat="1" ht="12">
      <c r="A27" s="24" t="s">
        <v>20</v>
      </c>
      <c r="B27" s="27">
        <v>43367</v>
      </c>
      <c r="D27" s="27">
        <v>43367</v>
      </c>
      <c r="F27" s="27">
        <v>43347</v>
      </c>
    </row>
    <row r="28" spans="1:6" s="24" customFormat="1" ht="12.75">
      <c r="A28" s="22" t="s">
        <v>29</v>
      </c>
      <c r="B28" s="23">
        <v>43368</v>
      </c>
      <c r="D28" s="23">
        <v>43368</v>
      </c>
      <c r="E28" s="22"/>
      <c r="F28" s="23">
        <v>43349</v>
      </c>
    </row>
    <row r="29" spans="1:6" s="24" customFormat="1" ht="12.75">
      <c r="A29" s="22" t="s">
        <v>30</v>
      </c>
      <c r="B29" s="23">
        <v>43380</v>
      </c>
      <c r="D29" s="23">
        <v>43380</v>
      </c>
      <c r="E29" s="22"/>
      <c r="F29" s="23">
        <v>43366</v>
      </c>
    </row>
    <row r="30" spans="1:6" s="24" customFormat="1" ht="12.75">
      <c r="A30" s="22" t="s">
        <v>31</v>
      </c>
      <c r="B30" s="23">
        <v>43386</v>
      </c>
      <c r="D30" s="23">
        <v>43381</v>
      </c>
      <c r="E30" s="22"/>
      <c r="F30" s="23">
        <v>43367</v>
      </c>
    </row>
    <row r="31" spans="1:17" ht="12.75">
      <c r="A31" s="22" t="s">
        <v>32</v>
      </c>
      <c r="B31" s="23">
        <v>43396</v>
      </c>
      <c r="C31" s="24">
        <f>B31-B28</f>
        <v>28</v>
      </c>
      <c r="D31" s="23">
        <v>43396</v>
      </c>
      <c r="E31" s="22">
        <f>D31-D28</f>
        <v>28</v>
      </c>
      <c r="F31" s="23">
        <v>43377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6" s="30" customFormat="1" ht="12.75">
      <c r="A32" s="28" t="s">
        <v>33</v>
      </c>
      <c r="B32" s="29"/>
      <c r="D32" s="29"/>
      <c r="F32" s="31"/>
    </row>
    <row r="33" spans="1:6" s="32" customFormat="1" ht="12">
      <c r="A33" s="32" t="s">
        <v>14</v>
      </c>
      <c r="B33" s="33" t="s">
        <v>25</v>
      </c>
      <c r="D33" s="33" t="s">
        <v>25</v>
      </c>
      <c r="F33" s="33" t="s">
        <v>25</v>
      </c>
    </row>
    <row r="34" spans="1:6" s="32" customFormat="1" ht="12">
      <c r="A34" s="32" t="s">
        <v>15</v>
      </c>
      <c r="B34" s="33" t="s">
        <v>25</v>
      </c>
      <c r="D34" s="33" t="s">
        <v>25</v>
      </c>
      <c r="F34" s="33" t="s">
        <v>25</v>
      </c>
    </row>
    <row r="35" spans="1:6" s="32" customFormat="1" ht="12">
      <c r="A35" s="32" t="s">
        <v>16</v>
      </c>
      <c r="B35" s="33">
        <v>43396</v>
      </c>
      <c r="D35" s="33">
        <v>43396</v>
      </c>
      <c r="F35" s="33">
        <v>43377</v>
      </c>
    </row>
    <row r="36" spans="1:6" s="32" customFormat="1" ht="12">
      <c r="A36" s="32" t="s">
        <v>17</v>
      </c>
      <c r="B36" s="33">
        <v>43396</v>
      </c>
      <c r="D36" s="33">
        <v>43397</v>
      </c>
      <c r="F36" s="33">
        <v>43378</v>
      </c>
    </row>
    <row r="37" spans="1:6" s="32" customFormat="1" ht="12.75">
      <c r="A37" s="34" t="s">
        <v>34</v>
      </c>
      <c r="B37" s="35">
        <v>43397</v>
      </c>
      <c r="D37" s="35">
        <v>43397</v>
      </c>
      <c r="F37" s="35">
        <v>43378</v>
      </c>
    </row>
    <row r="38" spans="1:6" s="32" customFormat="1" ht="12">
      <c r="A38" s="32" t="s">
        <v>19</v>
      </c>
      <c r="B38" s="33">
        <v>43402</v>
      </c>
      <c r="D38" s="33">
        <v>43402</v>
      </c>
      <c r="F38" s="33">
        <v>43383</v>
      </c>
    </row>
    <row r="39" spans="1:6" s="32" customFormat="1" ht="12">
      <c r="A39" s="32" t="s">
        <v>20</v>
      </c>
      <c r="B39" s="33">
        <v>43402</v>
      </c>
      <c r="D39" s="33">
        <v>43402</v>
      </c>
      <c r="F39" s="33">
        <v>43383</v>
      </c>
    </row>
    <row r="40" spans="1:6" s="32" customFormat="1" ht="12.75">
      <c r="A40" s="34" t="s">
        <v>35</v>
      </c>
      <c r="B40" s="35">
        <v>43403</v>
      </c>
      <c r="D40" s="35">
        <v>43403</v>
      </c>
      <c r="F40" s="35">
        <v>43384</v>
      </c>
    </row>
    <row r="41" spans="1:6" s="38" customFormat="1" ht="12.75">
      <c r="A41" s="36"/>
      <c r="B41" s="37"/>
      <c r="D41" s="37"/>
      <c r="F41" s="39"/>
    </row>
    <row r="42" spans="2:6" ht="12">
      <c r="B42" s="40" t="s">
        <v>36</v>
      </c>
      <c r="F42" s="40" t="s">
        <v>37</v>
      </c>
    </row>
    <row r="43" ht="12">
      <c r="D43" s="40" t="s">
        <v>38</v>
      </c>
    </row>
    <row r="44" ht="12.75">
      <c r="A44" s="41" t="s">
        <v>39</v>
      </c>
    </row>
    <row r="45" ht="12">
      <c r="A45" t="s">
        <v>40</v>
      </c>
    </row>
    <row r="48" ht="12">
      <c r="A48" t="s">
        <v>41</v>
      </c>
    </row>
    <row r="51" ht="12">
      <c r="A51" t="s">
        <v>42</v>
      </c>
    </row>
    <row r="53" ht="12">
      <c r="A53" t="s">
        <v>43</v>
      </c>
    </row>
    <row r="56" ht="12.75">
      <c r="A56" s="42" t="s">
        <v>44</v>
      </c>
    </row>
    <row r="57" ht="12.75">
      <c r="A57" s="43" t="s">
        <v>45</v>
      </c>
    </row>
    <row r="58" ht="12.75">
      <c r="A58" s="43" t="s">
        <v>46</v>
      </c>
    </row>
    <row r="59" ht="12.75">
      <c r="A59" s="43" t="s">
        <v>47</v>
      </c>
    </row>
  </sheetData>
  <sheetProtection selectLockedCells="1" selectUnlockedCells="1"/>
  <mergeCells count="4">
    <mergeCell ref="B3:C3"/>
    <mergeCell ref="D3:E3"/>
    <mergeCell ref="F3:G3"/>
    <mergeCell ref="H3:I3"/>
  </mergeCells>
  <hyperlinks>
    <hyperlink ref="B42" r:id="rId1" display="https://w3c.github.io/spec-releases/milestones/?cr=2018-08-16&amp;"/>
    <hyperlink ref="F42" r:id="rId2" display="https://w3c.github.io/spec-releases/milestones/?cr=2018-07-26&amp;"/>
    <hyperlink ref="D43" r:id="rId3" display="https://w3c.github.io/spec-releases/milestones/?cr=2018-08-09&amp;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4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7"/>
  <sheetViews>
    <sheetView tabSelected="1" zoomScale="56" zoomScaleNormal="56" zoomScalePageLayoutView="0" workbookViewId="0" topLeftCell="A10">
      <selection activeCell="B22" sqref="B22"/>
    </sheetView>
  </sheetViews>
  <sheetFormatPr defaultColWidth="11.57421875" defaultRowHeight="12.75"/>
  <cols>
    <col min="1" max="1" width="74.140625" style="0" customWidth="1"/>
    <col min="2" max="2" width="25.421875" style="1" customWidth="1"/>
    <col min="3" max="3" width="22.140625" style="0" customWidth="1"/>
    <col min="4" max="4" width="26.140625" style="1" customWidth="1"/>
    <col min="5" max="5" width="18.8515625" style="0" customWidth="1"/>
    <col min="6" max="6" width="31.421875" style="0" customWidth="1"/>
    <col min="7" max="7" width="8.00390625" style="0" customWidth="1"/>
    <col min="8" max="8" width="27.421875" style="0" customWidth="1"/>
  </cols>
  <sheetData>
    <row r="2" spans="1:10" ht="19.5">
      <c r="A2" s="2" t="s">
        <v>49</v>
      </c>
      <c r="C2" s="1" t="s">
        <v>0</v>
      </c>
      <c r="E2" s="1" t="s">
        <v>0</v>
      </c>
      <c r="G2" s="1" t="s">
        <v>0</v>
      </c>
      <c r="J2" s="1" t="s">
        <v>0</v>
      </c>
    </row>
    <row r="3" spans="1:9" s="3" customFormat="1" ht="12.75">
      <c r="A3" s="3" t="s">
        <v>1</v>
      </c>
      <c r="B3" s="48" t="s">
        <v>2</v>
      </c>
      <c r="C3" s="48"/>
      <c r="D3" s="49" t="s">
        <v>3</v>
      </c>
      <c r="E3" s="49"/>
      <c r="F3" s="50" t="s">
        <v>4</v>
      </c>
      <c r="G3" s="50"/>
      <c r="H3" s="51" t="s">
        <v>5</v>
      </c>
      <c r="I3" s="51"/>
    </row>
    <row r="4" spans="1:8" s="3" customFormat="1" ht="12.75">
      <c r="A4" s="3" t="s">
        <v>6</v>
      </c>
      <c r="B4" s="4" t="s">
        <v>7</v>
      </c>
      <c r="D4" s="4" t="s">
        <v>8</v>
      </c>
      <c r="F4" s="3" t="s">
        <v>9</v>
      </c>
      <c r="H4" s="3" t="s">
        <v>10</v>
      </c>
    </row>
    <row r="5" spans="1:4" s="7" customFormat="1" ht="12.75">
      <c r="A5" s="5" t="s">
        <v>11</v>
      </c>
      <c r="B5" s="6"/>
      <c r="D5" s="6"/>
    </row>
    <row r="6" spans="1:7" s="8" customFormat="1" ht="12.75">
      <c r="A6" s="8" t="s">
        <v>12</v>
      </c>
      <c r="B6" s="9">
        <v>43304</v>
      </c>
      <c r="C6" s="10" t="s">
        <v>13</v>
      </c>
      <c r="D6" s="11">
        <v>43298</v>
      </c>
      <c r="E6" s="10" t="s">
        <v>13</v>
      </c>
      <c r="F6" s="12">
        <v>43284</v>
      </c>
      <c r="G6" s="10" t="s">
        <v>13</v>
      </c>
    </row>
    <row r="7" spans="1:7" s="8" customFormat="1" ht="12.75">
      <c r="A7" s="8" t="s">
        <v>14</v>
      </c>
      <c r="B7" s="9">
        <v>43305</v>
      </c>
      <c r="C7" s="10" t="s">
        <v>13</v>
      </c>
      <c r="D7" s="11">
        <v>43298</v>
      </c>
      <c r="E7" s="10" t="s">
        <v>13</v>
      </c>
      <c r="F7" s="12">
        <v>43284</v>
      </c>
      <c r="G7" s="10" t="s">
        <v>13</v>
      </c>
    </row>
    <row r="8" spans="1:7" s="8" customFormat="1" ht="12.75">
      <c r="A8" s="8" t="s">
        <v>15</v>
      </c>
      <c r="B8" s="13">
        <v>43319</v>
      </c>
      <c r="D8" s="45">
        <v>43312</v>
      </c>
      <c r="E8" s="10" t="s">
        <v>13</v>
      </c>
      <c r="F8" s="12">
        <v>43298</v>
      </c>
      <c r="G8" s="10" t="s">
        <v>13</v>
      </c>
    </row>
    <row r="9" spans="1:7" s="8" customFormat="1" ht="12.75">
      <c r="A9" s="8" t="s">
        <v>16</v>
      </c>
      <c r="B9" s="13">
        <v>43319</v>
      </c>
      <c r="D9" s="45">
        <v>43313</v>
      </c>
      <c r="E9" s="10" t="s">
        <v>13</v>
      </c>
      <c r="F9" s="12">
        <v>43299</v>
      </c>
      <c r="G9" s="10" t="s">
        <v>13</v>
      </c>
    </row>
    <row r="10" spans="1:7" s="8" customFormat="1" ht="12.75">
      <c r="A10" s="8" t="s">
        <v>17</v>
      </c>
      <c r="B10" s="13">
        <v>43319</v>
      </c>
      <c r="D10" s="45">
        <v>43313</v>
      </c>
      <c r="E10" s="10" t="s">
        <v>13</v>
      </c>
      <c r="F10" s="12">
        <v>43300</v>
      </c>
      <c r="G10" s="10" t="s">
        <v>13</v>
      </c>
    </row>
    <row r="11" spans="1:7" s="8" customFormat="1" ht="12.75">
      <c r="A11" s="15" t="s">
        <v>18</v>
      </c>
      <c r="B11" s="16">
        <v>43319</v>
      </c>
      <c r="D11" s="16">
        <v>43314</v>
      </c>
      <c r="E11" s="10" t="s">
        <v>13</v>
      </c>
      <c r="F11" s="17">
        <v>43300</v>
      </c>
      <c r="G11" s="10" t="s">
        <v>13</v>
      </c>
    </row>
    <row r="12" spans="1:7" s="8" customFormat="1" ht="12.75">
      <c r="A12" s="8" t="s">
        <v>19</v>
      </c>
      <c r="B12" s="14">
        <v>43325</v>
      </c>
      <c r="D12" s="14">
        <v>43319</v>
      </c>
      <c r="F12" s="18">
        <v>43305</v>
      </c>
      <c r="G12" s="10" t="s">
        <v>13</v>
      </c>
    </row>
    <row r="13" spans="1:7" s="8" customFormat="1" ht="12.75">
      <c r="A13" s="8" t="s">
        <v>20</v>
      </c>
      <c r="B13" s="14">
        <v>43325</v>
      </c>
      <c r="D13" s="14">
        <v>43319</v>
      </c>
      <c r="F13" s="18">
        <v>43305</v>
      </c>
      <c r="G13" s="10" t="s">
        <v>13</v>
      </c>
    </row>
    <row r="14" spans="1:7" s="8" customFormat="1" ht="12.75">
      <c r="A14" s="15" t="s">
        <v>21</v>
      </c>
      <c r="B14" s="16">
        <v>43326</v>
      </c>
      <c r="D14" s="16">
        <v>43321</v>
      </c>
      <c r="F14" s="17">
        <v>43307</v>
      </c>
      <c r="G14" s="10" t="s">
        <v>13</v>
      </c>
    </row>
    <row r="15" spans="1:7" s="8" customFormat="1" ht="12.75">
      <c r="A15" s="15" t="s">
        <v>22</v>
      </c>
      <c r="B15" s="16">
        <v>43326</v>
      </c>
      <c r="D15" s="16">
        <v>43321</v>
      </c>
      <c r="F15" s="17">
        <v>43307</v>
      </c>
      <c r="G15" s="10" t="s">
        <v>13</v>
      </c>
    </row>
    <row r="16" spans="1:8" s="21" customFormat="1" ht="12.75">
      <c r="A16" s="19" t="s">
        <v>23</v>
      </c>
      <c r="B16" s="20"/>
      <c r="C16" s="19"/>
      <c r="D16" s="20"/>
      <c r="E16" s="19"/>
      <c r="F16" s="20"/>
      <c r="G16" s="19"/>
      <c r="H16" s="19"/>
    </row>
    <row r="17" spans="1:6" s="24" customFormat="1" ht="12.75">
      <c r="A17" s="22" t="s">
        <v>24</v>
      </c>
      <c r="B17" s="23">
        <v>43354</v>
      </c>
      <c r="D17" s="25">
        <v>43349</v>
      </c>
      <c r="F17" s="23">
        <v>43335</v>
      </c>
    </row>
    <row r="18" spans="1:6" s="24" customFormat="1" ht="12">
      <c r="A18" s="24" t="s">
        <v>12</v>
      </c>
      <c r="B18" s="26">
        <v>43355</v>
      </c>
      <c r="D18" s="27">
        <v>43350</v>
      </c>
      <c r="E18" s="27"/>
      <c r="F18" s="27">
        <v>43336</v>
      </c>
    </row>
    <row r="19" spans="1:8" s="52" customFormat="1" ht="12.75">
      <c r="A19" s="52" t="s">
        <v>14</v>
      </c>
      <c r="B19" s="53">
        <v>43355</v>
      </c>
      <c r="C19" s="53"/>
      <c r="D19" s="53">
        <v>43350</v>
      </c>
      <c r="E19" s="53"/>
      <c r="F19" s="53">
        <v>43336</v>
      </c>
      <c r="H19" s="53"/>
    </row>
    <row r="20" spans="1:8" s="52" customFormat="1" ht="12.75">
      <c r="A20" s="52" t="s">
        <v>15</v>
      </c>
      <c r="B20" s="53">
        <f>B19+14</f>
        <v>43369</v>
      </c>
      <c r="C20" s="53"/>
      <c r="D20" s="53">
        <f>D19+14</f>
        <v>43364</v>
      </c>
      <c r="E20" s="53"/>
      <c r="F20" s="53">
        <f>F19+14</f>
        <v>43350</v>
      </c>
      <c r="H20" s="53"/>
    </row>
    <row r="21" spans="1:8" s="24" customFormat="1" ht="12">
      <c r="A21" s="24" t="s">
        <v>16</v>
      </c>
      <c r="B21" s="26">
        <v>43370</v>
      </c>
      <c r="C21" s="26"/>
      <c r="D21" s="27">
        <v>43367</v>
      </c>
      <c r="E21" s="27"/>
      <c r="F21" s="26">
        <v>43353</v>
      </c>
      <c r="H21" s="27"/>
    </row>
    <row r="22" spans="1:8" s="24" customFormat="1" ht="12">
      <c r="A22" s="24" t="s">
        <v>26</v>
      </c>
      <c r="B22" s="26">
        <v>43370</v>
      </c>
      <c r="C22" s="26"/>
      <c r="D22" s="27">
        <v>43367</v>
      </c>
      <c r="E22" s="27"/>
      <c r="F22" s="26">
        <v>43353</v>
      </c>
      <c r="H22" s="27"/>
    </row>
    <row r="23" spans="1:8" s="24" customFormat="1" ht="12">
      <c r="A23" s="24" t="s">
        <v>17</v>
      </c>
      <c r="B23" s="26">
        <v>43371</v>
      </c>
      <c r="C23" s="26"/>
      <c r="D23" s="27">
        <v>43368</v>
      </c>
      <c r="E23" s="27"/>
      <c r="F23" s="26">
        <v>43354</v>
      </c>
      <c r="H23" s="27"/>
    </row>
    <row r="24" spans="1:8" s="24" customFormat="1" ht="12.75">
      <c r="A24" s="22" t="s">
        <v>27</v>
      </c>
      <c r="B24" s="23">
        <v>43371</v>
      </c>
      <c r="C24" s="23"/>
      <c r="D24" s="23">
        <v>43368</v>
      </c>
      <c r="E24" s="23"/>
      <c r="F24" s="23">
        <v>43354</v>
      </c>
      <c r="H24" s="23"/>
    </row>
    <row r="25" spans="1:8" s="24" customFormat="1" ht="12">
      <c r="A25" s="24" t="s">
        <v>50</v>
      </c>
      <c r="B25" s="27">
        <v>43374</v>
      </c>
      <c r="C25" s="27"/>
      <c r="D25" s="27">
        <v>43374</v>
      </c>
      <c r="E25" s="27"/>
      <c r="F25" s="26">
        <v>43360</v>
      </c>
      <c r="H25" s="27"/>
    </row>
    <row r="26" spans="1:8" s="24" customFormat="1" ht="12">
      <c r="A26" s="24" t="s">
        <v>19</v>
      </c>
      <c r="B26" s="27">
        <v>43376</v>
      </c>
      <c r="C26" s="27"/>
      <c r="D26" s="27">
        <v>43374</v>
      </c>
      <c r="E26" s="27"/>
      <c r="F26" s="26">
        <v>43360</v>
      </c>
      <c r="H26" s="27"/>
    </row>
    <row r="27" spans="1:8" s="24" customFormat="1" ht="12">
      <c r="A27" s="24" t="s">
        <v>20</v>
      </c>
      <c r="B27" s="27">
        <v>43376</v>
      </c>
      <c r="C27" s="27"/>
      <c r="D27" s="27">
        <v>43374</v>
      </c>
      <c r="E27" s="27"/>
      <c r="F27" s="26">
        <v>43360</v>
      </c>
      <c r="H27" s="26"/>
    </row>
    <row r="28" spans="1:8" s="24" customFormat="1" ht="12.75">
      <c r="A28" s="22" t="s">
        <v>29</v>
      </c>
      <c r="B28" s="23">
        <v>43377</v>
      </c>
      <c r="C28" s="23"/>
      <c r="D28" s="23">
        <f>D24+7</f>
        <v>43375</v>
      </c>
      <c r="E28" s="23"/>
      <c r="F28" s="23">
        <f>F24+7</f>
        <v>43361</v>
      </c>
      <c r="H28" s="23"/>
    </row>
    <row r="29" spans="1:8" s="24" customFormat="1" ht="12.75">
      <c r="A29" s="22" t="s">
        <v>30</v>
      </c>
      <c r="B29" s="23">
        <v>43380</v>
      </c>
      <c r="C29" s="23"/>
      <c r="D29" s="23">
        <v>43380</v>
      </c>
      <c r="E29" s="23"/>
      <c r="F29" s="23">
        <v>43366</v>
      </c>
      <c r="H29" s="23"/>
    </row>
    <row r="30" spans="1:8" s="24" customFormat="1" ht="12.75">
      <c r="A30" s="22" t="s">
        <v>31</v>
      </c>
      <c r="B30" s="23">
        <f>B15+60</f>
        <v>43386</v>
      </c>
      <c r="C30" s="23"/>
      <c r="D30" s="23">
        <f>D15+60</f>
        <v>43381</v>
      </c>
      <c r="E30" s="23"/>
      <c r="F30" s="23">
        <v>43367</v>
      </c>
      <c r="H30" s="23"/>
    </row>
    <row r="31" spans="1:17" ht="12.75">
      <c r="A31" s="22" t="s">
        <v>32</v>
      </c>
      <c r="B31" s="23">
        <f>B28+28</f>
        <v>43405</v>
      </c>
      <c r="C31" s="23"/>
      <c r="D31" s="23">
        <f>D28+28</f>
        <v>43403</v>
      </c>
      <c r="E31" s="23"/>
      <c r="F31" s="23">
        <f>F28+28</f>
        <v>43389</v>
      </c>
      <c r="G31" s="24"/>
      <c r="H31" s="23"/>
      <c r="I31" s="24"/>
      <c r="J31" s="24"/>
      <c r="K31" s="24"/>
      <c r="L31" s="24"/>
      <c r="M31" s="24"/>
      <c r="N31" s="24"/>
      <c r="O31" s="24"/>
      <c r="P31" s="24"/>
      <c r="Q31" s="24"/>
    </row>
    <row r="32" spans="1:6" s="30" customFormat="1" ht="12.75">
      <c r="A32" s="28" t="s">
        <v>33</v>
      </c>
      <c r="B32" s="29"/>
      <c r="D32" s="29"/>
      <c r="F32" s="31"/>
    </row>
    <row r="33" spans="1:6" s="32" customFormat="1" ht="12">
      <c r="A33" s="32" t="s">
        <v>14</v>
      </c>
      <c r="B33" s="33" t="s">
        <v>25</v>
      </c>
      <c r="D33" s="33" t="s">
        <v>25</v>
      </c>
      <c r="F33" s="33" t="s">
        <v>25</v>
      </c>
    </row>
    <row r="34" spans="1:6" s="32" customFormat="1" ht="12">
      <c r="A34" s="32" t="s">
        <v>15</v>
      </c>
      <c r="B34" s="33" t="s">
        <v>25</v>
      </c>
      <c r="D34" s="33" t="s">
        <v>25</v>
      </c>
      <c r="F34" s="33" t="s">
        <v>25</v>
      </c>
    </row>
    <row r="35" spans="1:6" s="32" customFormat="1" ht="12">
      <c r="A35" s="32" t="s">
        <v>16</v>
      </c>
      <c r="B35" s="33">
        <v>43409</v>
      </c>
      <c r="D35" s="33">
        <v>43404</v>
      </c>
      <c r="F35" s="33">
        <v>43390</v>
      </c>
    </row>
    <row r="36" spans="1:6" s="32" customFormat="1" ht="12">
      <c r="A36" s="32" t="s">
        <v>17</v>
      </c>
      <c r="B36" s="33">
        <v>43409</v>
      </c>
      <c r="D36" s="33">
        <v>43404</v>
      </c>
      <c r="F36" s="33">
        <v>43390</v>
      </c>
    </row>
    <row r="37" spans="1:6" s="32" customFormat="1" ht="12.75">
      <c r="A37" s="34" t="s">
        <v>34</v>
      </c>
      <c r="B37" s="35">
        <v>43409</v>
      </c>
      <c r="D37" s="35">
        <v>43405</v>
      </c>
      <c r="F37" s="35">
        <v>43391</v>
      </c>
    </row>
    <row r="38" spans="1:6" s="32" customFormat="1" ht="12">
      <c r="A38" s="32" t="s">
        <v>19</v>
      </c>
      <c r="B38" s="33">
        <v>43416</v>
      </c>
      <c r="D38" s="33">
        <v>43411</v>
      </c>
      <c r="F38" s="33">
        <v>43397</v>
      </c>
    </row>
    <row r="39" spans="1:6" s="32" customFormat="1" ht="12">
      <c r="A39" s="32" t="s">
        <v>20</v>
      </c>
      <c r="B39" s="33">
        <v>43416</v>
      </c>
      <c r="D39" s="33">
        <v>43411</v>
      </c>
      <c r="F39" s="33">
        <v>43397</v>
      </c>
    </row>
    <row r="40" spans="1:7" s="32" customFormat="1" ht="12.75">
      <c r="A40" s="34" t="s">
        <v>35</v>
      </c>
      <c r="B40" s="35">
        <v>43417</v>
      </c>
      <c r="D40" s="35">
        <v>43412</v>
      </c>
      <c r="F40" s="35">
        <v>43403</v>
      </c>
      <c r="G40" s="32" t="s">
        <v>51</v>
      </c>
    </row>
    <row r="41" spans="1:6" s="38" customFormat="1" ht="12.75">
      <c r="A41" s="36"/>
      <c r="B41" s="37"/>
      <c r="D41" s="37"/>
      <c r="F41" s="39"/>
    </row>
    <row r="42" ht="12.75">
      <c r="A42" s="41" t="s">
        <v>39</v>
      </c>
    </row>
    <row r="43" ht="12">
      <c r="A43" t="s">
        <v>40</v>
      </c>
    </row>
    <row r="46" ht="12">
      <c r="A46" t="s">
        <v>41</v>
      </c>
    </row>
    <row r="49" ht="12">
      <c r="A49" t="s">
        <v>42</v>
      </c>
    </row>
    <row r="51" ht="12">
      <c r="A51" t="s">
        <v>43</v>
      </c>
    </row>
    <row r="54" ht="12.75">
      <c r="A54" s="42" t="s">
        <v>44</v>
      </c>
    </row>
    <row r="55" ht="12.75">
      <c r="A55" s="43" t="s">
        <v>45</v>
      </c>
    </row>
    <row r="56" ht="12.75">
      <c r="A56" s="43" t="s">
        <v>46</v>
      </c>
    </row>
    <row r="57" ht="12.75">
      <c r="A57" s="43" t="s">
        <v>47</v>
      </c>
    </row>
  </sheetData>
  <sheetProtection/>
  <mergeCells count="4"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Michel</dc:creator>
  <cp:keywords/>
  <dc:description/>
  <cp:lastModifiedBy>Thierry Michel</cp:lastModifiedBy>
  <dcterms:created xsi:type="dcterms:W3CDTF">2018-08-01T09:03:47Z</dcterms:created>
  <dcterms:modified xsi:type="dcterms:W3CDTF">2018-08-02T07:57:20Z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